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F3C910C5-F14F-42C4-A445-2D1C4CDE3C38}"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<sst xmlns="http://schemas.openxmlformats.org/spreadsheetml/2006/main" count="4134" uniqueCount="963">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</sst>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318</v>
      </c>
      <c r="B10" s="202"/>
      <c r="C10" s="145" t="str">
        <f>VLOOKUP(A10,Listado!1:1048576,6,0)</f>
        <v>GERENCIA SERVICIOS TÉCNICOS</v>
      </c>
      <c r="D10" s="145"/>
      <c r="E10" s="145"/>
      <c r="F10" s="145"/>
      <c r="G10" s="145" t="str">
        <f>VLOOKUP(A10,Listado!1:1048576,7,0)</f>
        <v>Asistente 2</v>
      </c>
      <c r="H10" s="145"/>
      <c r="I10" s="195" t="str">
        <f>VLOOKUP(A10,Listado!1:1048576,2,0)</f>
        <v>Auxiliar de topografía</v>
      </c>
      <c r="J10" s="196"/>
      <c r="K10" s="145" t="str">
        <f>VLOOKUP(A10,Listado!1:1048576,11,0)</f>
        <v>Lugo</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 Manejo de útiles de vía (asas de flechar y regla de anchos/peralte digital)
• Manejo de Autocad a nivel básico.
• Conocimientos básicos de nivel digital /GPS y Estaciones totales de diferentes marcas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pRCYl0EWoxD096r6Ew1cL/3PUzlKLAxFFbFmGOdSZAYyUIMZmUskMeY3kd85I7hQhe94A1O7iYBgPSo/bxhD8w==" saltValue="HcKpX5m1ttmUP9vWERoYf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2022-11-02T10:06:27Z</dcterms:modified>
</cp:coreProperties>
</file>